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<sst xmlns="http://schemas.openxmlformats.org/spreadsheetml/2006/main" count="31" uniqueCount="30">
  <si>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</si>
  <si>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</si>
  <si>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</si>
  <si>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</si>
  <si>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</si>
  <si>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</si>
  <si>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</si>
  <si>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</si>
  <si>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</si>
  <si>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</si>
  <si>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</si>
  <si>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</si>
  <si>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</si>
  <si>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I. a II. tr. jv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</si>
  <si>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</si>
  <si>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</si>
  <si>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</si>
  <si>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</si>
  <si>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</si>
  <si>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</si>
  <si>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</si>
  <si>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</si>
  <si>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Spracoval : Ing.Bacúr</t>
  </si>
  <si>
    <t>II. tr. sm, jd,smc</t>
  </si>
  <si>
    <t>€/m3</t>
  </si>
  <si>
    <t>€</t>
  </si>
  <si>
    <t>I. tr.bk,jv,js...</t>
  </si>
  <si>
    <t>II. tr. bk,jv,js...</t>
  </si>
  <si>
    <t>PLÁN  VÝROBY SORTIMENTOV A TRŽIEB V ROKU 2016</t>
  </si>
  <si>
    <t>Ročný plán 2016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</si>
</sst>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1" width="18.625" style="0" customWidth="1"/>
    <col min="3" max="3" width="10.125" style="0" customWidth="1"/>
    <col min="4" max="4" width="9.625" style="0" customWidth="1"/>
  </cols>
  <sheetData>
    <row r="1" ht="19.5" customHeight="1"/>
    <row r="2" spans="2:8" ht="19.5" customHeight="1">
      <c r="B2" s="16" t="s">
        <v>28</v>
      </c>
      <c r="C2" s="16"/>
      <c r="D2" s="16"/>
      <c r="E2" s="16"/>
      <c r="F2" s="16"/>
      <c r="G2" s="16"/>
      <c r="H2" s="16"/>
    </row>
    <row r="3" spans="2:8" ht="19.5" customHeight="1">
      <c r="B3" s="16"/>
      <c r="C3" s="16"/>
      <c r="D3" s="16"/>
      <c r="E3" s="16"/>
      <c r="F3" s="16"/>
      <c r="G3" s="16"/>
      <c r="H3" s="16"/>
    </row>
    <row r="4" spans="1:10" s="3" customFormat="1" ht="19.5" customHeight="1">
      <c r="A4" s="1"/>
      <c r="B4" s="2"/>
      <c r="C4" s="2" t="s">
        <v>29</v>
      </c>
      <c r="D4" s="2"/>
      <c r="E4" s="2"/>
      <c r="F4" s="2"/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1</v>
      </c>
      <c r="C5" s="5" t="s">
        <v>24</v>
      </c>
      <c r="D5" s="5" t="s">
        <v>25</v>
      </c>
      <c r="E5" s="5"/>
      <c r="F5" s="5"/>
      <c r="G5" s="5"/>
      <c r="H5" s="5"/>
      <c r="I5" s="5"/>
      <c r="J5" s="5"/>
    </row>
    <row r="6" spans="1:10" ht="19.5" customHeight="1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9" t="s">
        <v>23</v>
      </c>
      <c r="B7" s="8">
        <v>0</v>
      </c>
      <c r="C7" s="8">
        <v>0</v>
      </c>
      <c r="D7" s="8">
        <v>0</v>
      </c>
      <c r="E7" s="8"/>
      <c r="F7" s="8"/>
      <c r="G7" s="8"/>
      <c r="H7" s="8"/>
      <c r="I7" s="8"/>
      <c r="J7" s="8"/>
    </row>
    <row r="8" spans="1:10" ht="19.5" customHeight="1">
      <c r="A8" s="10" t="s">
        <v>3</v>
      </c>
      <c r="B8" s="11">
        <v>0</v>
      </c>
      <c r="C8" s="11">
        <v>0</v>
      </c>
      <c r="D8" s="11">
        <v>0</v>
      </c>
      <c r="E8" s="11"/>
      <c r="F8" s="11"/>
      <c r="G8" s="11"/>
      <c r="H8" s="11"/>
      <c r="I8" s="11"/>
      <c r="J8" s="11"/>
    </row>
    <row r="9" spans="1:10" ht="19.5" customHeight="1">
      <c r="A9" s="9" t="s">
        <v>4</v>
      </c>
      <c r="B9" s="8">
        <v>4000</v>
      </c>
      <c r="C9" s="8">
        <v>73</v>
      </c>
      <c r="D9" s="8">
        <v>292000</v>
      </c>
      <c r="E9" s="8"/>
      <c r="F9" s="8"/>
      <c r="G9" s="8"/>
      <c r="H9" s="8"/>
      <c r="I9" s="8"/>
      <c r="J9" s="8"/>
    </row>
    <row r="10" spans="1:10" ht="19.5" customHeight="1">
      <c r="A10" s="9" t="s">
        <v>5</v>
      </c>
      <c r="B10" s="8">
        <v>400</v>
      </c>
      <c r="C10" s="8">
        <v>65</v>
      </c>
      <c r="D10" s="8">
        <v>26000</v>
      </c>
      <c r="E10" s="8"/>
      <c r="F10" s="8"/>
      <c r="G10" s="8"/>
      <c r="H10" s="8"/>
      <c r="I10" s="8"/>
      <c r="J10" s="8"/>
    </row>
    <row r="11" spans="1:10" ht="19.5" customHeight="1">
      <c r="A11" s="10" t="s">
        <v>6</v>
      </c>
      <c r="B11" s="11">
        <v>4400</v>
      </c>
      <c r="C11" s="11">
        <f>D11/B11</f>
        <v>72.27272727272727</v>
      </c>
      <c r="D11" s="11">
        <f>SUM(D9:D10)</f>
        <v>318000</v>
      </c>
      <c r="E11" s="11"/>
      <c r="F11" s="11"/>
      <c r="G11" s="11"/>
      <c r="H11" s="11"/>
      <c r="I11" s="11"/>
      <c r="J11" s="11"/>
    </row>
    <row r="12" spans="1:10" ht="19.5" customHeight="1">
      <c r="A12" s="9" t="s">
        <v>7</v>
      </c>
      <c r="B12" s="8">
        <v>1850</v>
      </c>
      <c r="C12" s="8">
        <v>38</v>
      </c>
      <c r="D12" s="8">
        <v>70300</v>
      </c>
      <c r="E12" s="8"/>
      <c r="F12" s="8"/>
      <c r="G12" s="8"/>
      <c r="H12" s="8"/>
      <c r="I12" s="8"/>
      <c r="J12" s="8"/>
    </row>
    <row r="13" spans="1:10" ht="19.5" customHeight="1">
      <c r="A13" s="9" t="s">
        <v>8</v>
      </c>
      <c r="B13" s="8">
        <v>200</v>
      </c>
      <c r="C13" s="8">
        <v>40</v>
      </c>
      <c r="D13" s="8">
        <v>8000</v>
      </c>
      <c r="E13" s="8"/>
      <c r="F13" s="8"/>
      <c r="G13" s="8"/>
      <c r="H13" s="8"/>
      <c r="I13" s="8"/>
      <c r="J13" s="8"/>
    </row>
    <row r="14" spans="1:10" ht="19.5" customHeight="1">
      <c r="A14" s="10" t="s">
        <v>9</v>
      </c>
      <c r="B14" s="11">
        <v>2000</v>
      </c>
      <c r="C14" s="11">
        <v>38</v>
      </c>
      <c r="D14" s="11">
        <v>78300</v>
      </c>
      <c r="E14" s="11"/>
      <c r="F14" s="11"/>
      <c r="G14" s="11"/>
      <c r="H14" s="11"/>
      <c r="I14" s="11"/>
      <c r="J14" s="11"/>
    </row>
    <row r="15" spans="1:10" ht="19.5" customHeight="1">
      <c r="A15" s="9" t="s">
        <v>10</v>
      </c>
      <c r="B15" s="8">
        <v>0</v>
      </c>
      <c r="C15" s="8">
        <v>0</v>
      </c>
      <c r="D15" s="8">
        <v>0</v>
      </c>
      <c r="E15" s="8"/>
      <c r="F15" s="8"/>
      <c r="G15" s="8"/>
      <c r="H15" s="8"/>
      <c r="I15" s="8"/>
      <c r="J15" s="8"/>
    </row>
    <row r="16" spans="1:10" ht="19.5" customHeight="1" thickBot="1">
      <c r="A16" s="9" t="s">
        <v>11</v>
      </c>
      <c r="B16" s="8">
        <v>50</v>
      </c>
      <c r="C16" s="8">
        <v>25</v>
      </c>
      <c r="D16" s="8">
        <v>1250</v>
      </c>
      <c r="E16" s="8"/>
      <c r="F16" s="8"/>
      <c r="G16" s="8"/>
      <c r="H16" s="8"/>
      <c r="I16" s="8"/>
      <c r="J16" s="8"/>
    </row>
    <row r="17" spans="1:10" s="14" customFormat="1" ht="19.5" customHeight="1" thickBot="1" thickTop="1">
      <c r="A17" s="12" t="s">
        <v>12</v>
      </c>
      <c r="B17" s="13">
        <v>6500</v>
      </c>
      <c r="C17" s="13">
        <f>D17/B17</f>
        <v>61.16153846153846</v>
      </c>
      <c r="D17" s="13">
        <f>D8+D11+D14+D15+D16</f>
        <v>397550</v>
      </c>
      <c r="E17" s="13"/>
      <c r="F17" s="13"/>
      <c r="G17" s="13"/>
      <c r="H17" s="13"/>
      <c r="I17" s="13"/>
      <c r="J17" s="13"/>
    </row>
    <row r="18" spans="1:10" ht="19.5" customHeight="1" thickTop="1">
      <c r="A18" s="9" t="s">
        <v>26</v>
      </c>
      <c r="B18" s="8">
        <v>5</v>
      </c>
      <c r="C18" s="8">
        <v>500</v>
      </c>
      <c r="D18" s="8">
        <v>2500</v>
      </c>
      <c r="E18" s="8"/>
      <c r="F18" s="8"/>
      <c r="G18" s="8"/>
      <c r="H18" s="8"/>
      <c r="I18" s="8"/>
      <c r="J18" s="8"/>
    </row>
    <row r="19" spans="1:10" ht="19.5" customHeight="1">
      <c r="A19" s="9" t="s">
        <v>27</v>
      </c>
      <c r="B19" s="8">
        <v>30</v>
      </c>
      <c r="C19" s="8">
        <v>140</v>
      </c>
      <c r="D19" s="8">
        <v>4200</v>
      </c>
      <c r="E19" s="8"/>
      <c r="F19" s="8"/>
      <c r="G19" s="8"/>
      <c r="H19" s="8"/>
      <c r="I19" s="8"/>
      <c r="J19" s="8"/>
    </row>
    <row r="20" spans="1:10" ht="19.5" customHeight="1">
      <c r="A20" s="10" t="s">
        <v>13</v>
      </c>
      <c r="B20" s="11">
        <v>35</v>
      </c>
      <c r="C20" s="11">
        <v>190</v>
      </c>
      <c r="D20" s="11">
        <v>6700</v>
      </c>
      <c r="E20" s="11"/>
      <c r="F20" s="11"/>
      <c r="G20" s="11"/>
      <c r="H20" s="11"/>
      <c r="I20" s="11"/>
      <c r="J20" s="11"/>
    </row>
    <row r="21" spans="1:10" ht="19.5" customHeight="1">
      <c r="A21" s="9" t="s">
        <v>14</v>
      </c>
      <c r="B21" s="8">
        <v>3000</v>
      </c>
      <c r="C21" s="8">
        <v>56</v>
      </c>
      <c r="D21" s="8">
        <v>168000</v>
      </c>
      <c r="E21" s="8"/>
      <c r="F21" s="8"/>
      <c r="G21" s="8"/>
      <c r="H21" s="8"/>
      <c r="I21" s="8"/>
      <c r="J21" s="8"/>
    </row>
    <row r="22" spans="1:10" ht="19.5" customHeight="1">
      <c r="A22" s="9" t="s">
        <v>15</v>
      </c>
      <c r="B22" s="8">
        <v>250</v>
      </c>
      <c r="C22" s="8">
        <v>81</v>
      </c>
      <c r="D22" s="8">
        <v>20250</v>
      </c>
      <c r="E22" s="8"/>
      <c r="F22" s="8"/>
      <c r="G22" s="8"/>
      <c r="H22" s="8"/>
      <c r="I22" s="8"/>
      <c r="J22" s="8"/>
    </row>
    <row r="23" spans="1:10" ht="19.5" customHeight="1">
      <c r="A23" s="9" t="s">
        <v>16</v>
      </c>
      <c r="B23" s="8">
        <v>350</v>
      </c>
      <c r="C23" s="8">
        <v>85</v>
      </c>
      <c r="D23" s="8">
        <v>29750</v>
      </c>
      <c r="E23" s="8"/>
      <c r="F23" s="8"/>
      <c r="G23" s="8"/>
      <c r="H23" s="8"/>
      <c r="I23" s="8"/>
      <c r="J23" s="8"/>
    </row>
    <row r="24" spans="1:10" ht="19.5" customHeight="1">
      <c r="A24" s="9" t="s">
        <v>17</v>
      </c>
      <c r="B24" s="8">
        <v>65</v>
      </c>
      <c r="C24" s="8">
        <v>65</v>
      </c>
      <c r="D24" s="8">
        <v>4225</v>
      </c>
      <c r="E24" s="8"/>
      <c r="F24" s="8"/>
      <c r="G24" s="8"/>
      <c r="H24" s="8"/>
      <c r="I24" s="8"/>
      <c r="J24" s="8"/>
    </row>
    <row r="25" spans="1:10" ht="19.5" customHeight="1">
      <c r="A25" s="10" t="s">
        <v>6</v>
      </c>
      <c r="B25" s="11">
        <v>3665</v>
      </c>
      <c r="C25" s="11">
        <f>D25/B25</f>
        <v>60.634379263301504</v>
      </c>
      <c r="D25" s="11">
        <f>D21+D22+D23+D24</f>
        <v>222225</v>
      </c>
      <c r="E25" s="11"/>
      <c r="F25" s="11"/>
      <c r="G25" s="11"/>
      <c r="H25" s="11"/>
      <c r="I25" s="11"/>
      <c r="J25" s="11"/>
    </row>
    <row r="26" spans="1:10" ht="19.5" customHeight="1">
      <c r="A26" s="9" t="s">
        <v>18</v>
      </c>
      <c r="B26" s="8">
        <v>12800</v>
      </c>
      <c r="C26" s="8">
        <v>42</v>
      </c>
      <c r="D26" s="8">
        <v>537600</v>
      </c>
      <c r="E26" s="8"/>
      <c r="F26" s="8"/>
      <c r="G26" s="8"/>
      <c r="H26" s="8"/>
      <c r="I26" s="8"/>
      <c r="J26" s="8"/>
    </row>
    <row r="27" spans="1:10" ht="19.5" customHeight="1" thickBot="1">
      <c r="A27" s="9" t="s">
        <v>19</v>
      </c>
      <c r="B27" s="8">
        <v>200</v>
      </c>
      <c r="C27" s="8">
        <v>42</v>
      </c>
      <c r="D27" s="8">
        <v>8800</v>
      </c>
      <c r="E27" s="8"/>
      <c r="F27" s="8"/>
      <c r="G27" s="8"/>
      <c r="H27" s="8"/>
      <c r="I27" s="8"/>
      <c r="J27" s="8"/>
    </row>
    <row r="28" spans="1:10" ht="19.5" customHeight="1" thickBot="1" thickTop="1">
      <c r="A28" s="12" t="s">
        <v>20</v>
      </c>
      <c r="B28" s="13">
        <v>16700</v>
      </c>
      <c r="C28" s="13">
        <f>D28/B28</f>
        <v>46.42664670658683</v>
      </c>
      <c r="D28" s="13">
        <f>D20+D25+D26+D27</f>
        <v>775325</v>
      </c>
      <c r="E28" s="13"/>
      <c r="F28" s="13"/>
      <c r="G28" s="13"/>
      <c r="H28" s="13"/>
      <c r="I28" s="13"/>
      <c r="J28" s="13"/>
    </row>
    <row r="29" spans="1:10" ht="19.5" customHeight="1" thickBot="1" thickTop="1">
      <c r="A29" s="17" t="s">
        <v>21</v>
      </c>
      <c r="B29" s="18">
        <v>23200</v>
      </c>
      <c r="C29" s="13">
        <v>51</v>
      </c>
      <c r="D29" s="18">
        <f>D17+D28</f>
        <v>1172875</v>
      </c>
      <c r="E29" s="18"/>
      <c r="F29" s="18"/>
      <c r="G29" s="18"/>
      <c r="H29" s="18"/>
      <c r="I29" s="18"/>
      <c r="J29" s="18"/>
    </row>
    <row r="30" spans="2:4" ht="19.5" customHeight="1" thickTop="1">
      <c r="B30" s="15"/>
      <c r="C30" s="15"/>
      <c r="D30" s="15"/>
    </row>
    <row r="31" spans="1:4" s="14" customFormat="1" ht="19.5" customHeight="1">
      <c r="A31" t="s">
        <v>22</v>
      </c>
      <c r="B31" s="15"/>
      <c r="C31" s="15"/>
      <c r="D31" s="15"/>
    </row>
    <row r="32" spans="1:4" s="14" customFormat="1" ht="19.5" customHeight="1">
      <c r="A32"/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Bacúr</cp:lastModifiedBy>
  <cp:lastPrinted>2007-03-02T12:12:47Z</cp:lastPrinted>
  <dcterms:created xsi:type="dcterms:W3CDTF">2004-02-16T12:55:05Z</dcterms:created>
  <dcterms:modified xsi:type="dcterms:W3CDTF">2016-03-03T08:38:59Z</dcterms:modified>
  <cp:category/>
  <cp:version/>
  <cp:contentType/>
  <cp:contentStatus/>
</cp:coreProperties>
</file>